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4\материалы к бюджету\ОТКРЫТЫЙ БЮДЖЕТ\"/>
    </mc:Choice>
  </mc:AlternateContent>
  <xr:revisionPtr revIDLastSave="0" documentId="13_ncr:1_{3E9C91C2-6C8D-46CF-912A-CCFA775F5A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4" i="1"/>
</calcChain>
</file>

<file path=xl/sharedStrings.xml><?xml version="1.0" encoding="utf-8"?>
<sst xmlns="http://schemas.openxmlformats.org/spreadsheetml/2006/main" count="137" uniqueCount="71">
  <si>
    <t>Наименования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</si>
  <si>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</si>
  <si>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</si>
  <si>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</si>
  <si>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</si>
  <si>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</si>
  <si>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</si>
  <si>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</si>
  <si>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</si>
  <si>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</si>
  <si>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</si>
  <si>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</si>
  <si>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</si>
  <si>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</si>
  <si>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</si>
  <si>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</si>
  <si>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</si>
  <si>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</si>
  <si>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</si>
  <si>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</si>
  <si>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</si>
  <si>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</si>
  <si>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</si>
  <si>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</si>
  <si>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</si>
  <si>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</si>
  <si>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</si>
  <si>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</si>
  <si>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</si>
  <si>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</si>
  <si>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</si>
  <si>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</si>
  <si>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</si>
  <si>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</si>
  <si>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</si>
  <si>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</si>
  <si>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</si>
  <si>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</si>
  <si>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</si>
  <si>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</si>
  <si>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</si>
  <si>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</si>
  <si>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</si>
  <si>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</si>
  <si>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</si>
  <si>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</si>
  <si>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</si>
  <si>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</si>
  <si>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</si>
  <si>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</si>
  <si>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</si>
  <si>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</si>
  <si>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</si>
  <si>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</si>
  <si>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</si>
  <si>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</si>
  <si>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</si>
  <si>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</si>
  <si>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</si>
  <si>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</si>
  <si>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% к ожидаемому исполнению</t>
  </si>
  <si>
    <t>проект 
2024 год</t>
  </si>
  <si>
    <t>Гражданская оборона</t>
  </si>
  <si>
    <t>тыс.руб.</t>
  </si>
  <si>
    <t>проект 
2025 год</t>
  </si>
  <si>
    <t>Другие вопросы в области жилищно-коммунального хозяйства</t>
  </si>
  <si>
    <t>план с изменениями по состоянию на 01.11.2023</t>
  </si>
  <si>
    <t>ожидаемое исполнение за 2023 год</t>
  </si>
  <si>
    <t>проект 
2026 год</t>
  </si>
  <si>
    <t>Лесное хозяйство</t>
  </si>
  <si>
    <t xml:space="preserve">Сведения о расходах городского округа Ступино Московской области по разделам и подразделам классификации расходов 
 на 2024 год и на плановый период 2025 и 2026 годов в сравнении с ожидаемым исполнением 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</si>
</sst>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=50]#,##0.0,;[Red][&lt;=-50]\-#,##0.0,;#,##0.0,"/>
    <numFmt numFmtId="165" formatCode="#,##0.0"/>
    <numFmt numFmtId="166" formatCode="#,##0.0_ ;[Red]\-#,##0.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32">
    <xf numFmtId="0" fontId="0" fillId="0" borderId="0" xfId="0"/>
    <xf numFmtId="0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4" fillId="0" borderId="2" xfId="0" applyNumberFormat="1" applyFont="1" applyBorder="1"/>
    <xf numFmtId="0" fontId="8" fillId="0" borderId="1" xfId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3" fillId="0" borderId="2" xfId="0" applyFont="1" applyFill="1" applyBorder="1"/>
    <xf numFmtId="0" fontId="0" fillId="0" borderId="0" xfId="0" applyFill="1"/>
    <xf numFmtId="0" fontId="6" fillId="0" borderId="2" xfId="1"/>
    <xf numFmtId="164" fontId="2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/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11" fillId="0" borderId="0" xfId="0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Normal="100" workbookViewId="0">
      <selection activeCell="M3" sqref="M3"/>
    </sheetView>
  </sheetViews>
  <sheetFormatPr defaultRowHeight="15" x14ac:dyDescent="0.25"/>
  <cols>
    <col min="1" max="1" width="20" customWidth="1"/>
    <col min="2" max="2" width="27.7109375" customWidth="1"/>
    <col min="3" max="3" width="7.28515625" customWidth="1"/>
    <col min="4" max="4" width="6.7109375" customWidth="1"/>
    <col min="5" max="5" width="10.7109375" style="16" customWidth="1"/>
    <col min="6" max="6" width="10.42578125" style="16" customWidth="1"/>
    <col min="7" max="7" width="11.42578125" customWidth="1"/>
    <col min="8" max="8" width="11" customWidth="1"/>
    <col min="9" max="9" width="9.5703125" customWidth="1"/>
    <col min="10" max="10" width="10.7109375" customWidth="1"/>
    <col min="11" max="11" width="9.5703125" customWidth="1"/>
    <col min="12" max="12" width="11" customWidth="1"/>
  </cols>
  <sheetData>
    <row r="1" spans="1:12" ht="29.1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"/>
      <c r="B2" s="24"/>
      <c r="C2" s="24"/>
      <c r="D2" s="24"/>
      <c r="E2" s="24"/>
      <c r="F2" s="24"/>
      <c r="G2" s="24"/>
      <c r="H2" s="1"/>
      <c r="I2" s="1"/>
      <c r="J2" s="1"/>
      <c r="K2" s="1"/>
      <c r="L2" s="17" t="s">
        <v>63</v>
      </c>
    </row>
    <row r="3" spans="1:12" ht="60" customHeight="1" x14ac:dyDescent="0.25">
      <c r="A3" s="25" t="s">
        <v>0</v>
      </c>
      <c r="B3" s="25"/>
      <c r="C3" s="19" t="s">
        <v>1</v>
      </c>
      <c r="D3" s="19" t="s">
        <v>2</v>
      </c>
      <c r="E3" s="8" t="s">
        <v>66</v>
      </c>
      <c r="F3" s="8" t="s">
        <v>67</v>
      </c>
      <c r="G3" s="4" t="s">
        <v>61</v>
      </c>
      <c r="H3" s="4" t="s">
        <v>60</v>
      </c>
      <c r="I3" s="4" t="s">
        <v>64</v>
      </c>
      <c r="J3" s="4" t="s">
        <v>60</v>
      </c>
      <c r="K3" s="4" t="s">
        <v>68</v>
      </c>
      <c r="L3" s="4" t="s">
        <v>60</v>
      </c>
    </row>
    <row r="4" spans="1:12" ht="15" customHeight="1" x14ac:dyDescent="0.25">
      <c r="A4" s="22" t="s">
        <v>3</v>
      </c>
      <c r="B4" s="22"/>
      <c r="C4" s="5" t="s">
        <v>4</v>
      </c>
      <c r="D4" s="5"/>
      <c r="E4" s="10">
        <v>1048937746.6500001</v>
      </c>
      <c r="F4" s="10">
        <v>1047467695.6500001</v>
      </c>
      <c r="G4" s="28">
        <v>1268035980</v>
      </c>
      <c r="H4" s="29">
        <f>G4*100/F4</f>
        <v>121.05728751979578</v>
      </c>
      <c r="I4" s="28">
        <v>1062117580</v>
      </c>
      <c r="J4" s="29">
        <f>I4*100/F4</f>
        <v>101.39860011061334</v>
      </c>
      <c r="K4" s="28">
        <v>1062198580</v>
      </c>
      <c r="L4" s="12">
        <f>K4*100/F4</f>
        <v>101.40633304599038</v>
      </c>
    </row>
    <row r="5" spans="1:12" ht="23.25" customHeight="1" x14ac:dyDescent="0.25">
      <c r="A5" s="21" t="s">
        <v>5</v>
      </c>
      <c r="B5" s="21"/>
      <c r="C5" s="6" t="s">
        <v>4</v>
      </c>
      <c r="D5" s="6" t="s">
        <v>6</v>
      </c>
      <c r="E5" s="9">
        <v>5022000</v>
      </c>
      <c r="F5" s="9">
        <v>5022000</v>
      </c>
      <c r="G5" s="7">
        <v>4310000</v>
      </c>
      <c r="H5" s="30">
        <f t="shared" ref="H5:H49" si="0">G5*100/F5</f>
        <v>85.822381521306255</v>
      </c>
      <c r="I5" s="7">
        <v>4310000</v>
      </c>
      <c r="J5" s="30">
        <f t="shared" ref="J5:J49" si="1">I5*100/F5</f>
        <v>85.822381521306255</v>
      </c>
      <c r="K5" s="7">
        <v>4310000</v>
      </c>
      <c r="L5" s="13">
        <f t="shared" ref="L5:L49" si="2">K5*100/F5</f>
        <v>85.822381521306255</v>
      </c>
    </row>
    <row r="6" spans="1:12" ht="34.5" customHeight="1" x14ac:dyDescent="0.25">
      <c r="A6" s="21" t="s">
        <v>7</v>
      </c>
      <c r="B6" s="21"/>
      <c r="C6" s="6" t="s">
        <v>4</v>
      </c>
      <c r="D6" s="6" t="s">
        <v>8</v>
      </c>
      <c r="E6" s="9">
        <v>11425350</v>
      </c>
      <c r="F6" s="9">
        <v>11425350</v>
      </c>
      <c r="G6" s="7">
        <v>11728400</v>
      </c>
      <c r="H6" s="30">
        <f t="shared" si="0"/>
        <v>102.65243515515937</v>
      </c>
      <c r="I6" s="7">
        <v>11728400</v>
      </c>
      <c r="J6" s="30">
        <f t="shared" si="1"/>
        <v>102.65243515515937</v>
      </c>
      <c r="K6" s="7">
        <v>11728400</v>
      </c>
      <c r="L6" s="13">
        <f t="shared" si="2"/>
        <v>102.65243515515937</v>
      </c>
    </row>
    <row r="7" spans="1:12" ht="34.5" customHeight="1" x14ac:dyDescent="0.25">
      <c r="A7" s="21" t="s">
        <v>9</v>
      </c>
      <c r="B7" s="21"/>
      <c r="C7" s="6" t="s">
        <v>4</v>
      </c>
      <c r="D7" s="6" t="s">
        <v>10</v>
      </c>
      <c r="E7" s="9">
        <v>331921641.06</v>
      </c>
      <c r="F7" s="9">
        <v>331250641.06</v>
      </c>
      <c r="G7" s="7">
        <v>385639270</v>
      </c>
      <c r="H7" s="30">
        <f t="shared" si="0"/>
        <v>116.41917696097333</v>
      </c>
      <c r="I7" s="7">
        <v>386146270</v>
      </c>
      <c r="J7" s="30">
        <f t="shared" si="1"/>
        <v>116.5722332685408</v>
      </c>
      <c r="K7" s="7">
        <v>386191270</v>
      </c>
      <c r="L7" s="13">
        <f t="shared" si="2"/>
        <v>116.5858181479107</v>
      </c>
    </row>
    <row r="8" spans="1:12" ht="34.5" customHeight="1" x14ac:dyDescent="0.25">
      <c r="A8" s="21" t="s">
        <v>11</v>
      </c>
      <c r="B8" s="21"/>
      <c r="C8" s="6" t="s">
        <v>4</v>
      </c>
      <c r="D8" s="6" t="s">
        <v>12</v>
      </c>
      <c r="E8" s="9">
        <v>41567820</v>
      </c>
      <c r="F8" s="9">
        <v>41567820</v>
      </c>
      <c r="G8" s="7">
        <v>48589480</v>
      </c>
      <c r="H8" s="30">
        <f t="shared" si="0"/>
        <v>116.8920573655294</v>
      </c>
      <c r="I8" s="7">
        <v>48639480</v>
      </c>
      <c r="J8" s="30">
        <f t="shared" si="1"/>
        <v>117.01234272088361</v>
      </c>
      <c r="K8" s="7">
        <v>48639480</v>
      </c>
      <c r="L8" s="13">
        <f t="shared" si="2"/>
        <v>117.01234272088361</v>
      </c>
    </row>
    <row r="9" spans="1:12" ht="15" customHeight="1" x14ac:dyDescent="0.25">
      <c r="A9" s="21" t="s">
        <v>13</v>
      </c>
      <c r="B9" s="21"/>
      <c r="C9" s="6" t="s">
        <v>4</v>
      </c>
      <c r="D9" s="6" t="s">
        <v>14</v>
      </c>
      <c r="E9" s="9">
        <v>1543722.4</v>
      </c>
      <c r="F9" s="9">
        <v>1543722.4</v>
      </c>
      <c r="G9" s="7">
        <v>6000000</v>
      </c>
      <c r="H9" s="30">
        <f t="shared" si="0"/>
        <v>388.6709164808388</v>
      </c>
      <c r="I9" s="7">
        <v>2000000</v>
      </c>
      <c r="J9" s="30">
        <f t="shared" si="1"/>
        <v>129.5569721602796</v>
      </c>
      <c r="K9" s="7">
        <v>2000000</v>
      </c>
      <c r="L9" s="13">
        <f t="shared" si="2"/>
        <v>129.5569721602796</v>
      </c>
    </row>
    <row r="10" spans="1:12" ht="15" customHeight="1" x14ac:dyDescent="0.25">
      <c r="A10" s="21" t="s">
        <v>15</v>
      </c>
      <c r="B10" s="21"/>
      <c r="C10" s="6" t="s">
        <v>4</v>
      </c>
      <c r="D10" s="6" t="s">
        <v>16</v>
      </c>
      <c r="E10" s="9">
        <v>657457213.19000006</v>
      </c>
      <c r="F10" s="9">
        <v>656658162.19000006</v>
      </c>
      <c r="G10" s="7">
        <v>811768830</v>
      </c>
      <c r="H10" s="30">
        <f t="shared" si="0"/>
        <v>123.6212197976334</v>
      </c>
      <c r="I10" s="7">
        <v>609293430</v>
      </c>
      <c r="J10" s="30">
        <f t="shared" si="1"/>
        <v>92.787003205437145</v>
      </c>
      <c r="K10" s="7">
        <v>609329430</v>
      </c>
      <c r="L10" s="13">
        <f t="shared" si="2"/>
        <v>92.792485509940903</v>
      </c>
    </row>
    <row r="11" spans="1:12" s="31" customFormat="1" ht="15" customHeight="1" x14ac:dyDescent="0.25">
      <c r="A11" s="22" t="s">
        <v>17</v>
      </c>
      <c r="B11" s="22"/>
      <c r="C11" s="5" t="s">
        <v>6</v>
      </c>
      <c r="D11" s="5"/>
      <c r="E11" s="10">
        <v>600000</v>
      </c>
      <c r="F11" s="10">
        <v>600000</v>
      </c>
      <c r="G11" s="28">
        <v>600000</v>
      </c>
      <c r="H11" s="29">
        <f t="shared" si="0"/>
        <v>100</v>
      </c>
      <c r="I11" s="28">
        <v>600000</v>
      </c>
      <c r="J11" s="29">
        <f t="shared" si="1"/>
        <v>100</v>
      </c>
      <c r="K11" s="28">
        <v>600000</v>
      </c>
      <c r="L11" s="12">
        <f t="shared" si="2"/>
        <v>100</v>
      </c>
    </row>
    <row r="12" spans="1:12" ht="15" customHeight="1" x14ac:dyDescent="0.25">
      <c r="A12" s="21" t="s">
        <v>18</v>
      </c>
      <c r="B12" s="21"/>
      <c r="C12" s="6" t="s">
        <v>6</v>
      </c>
      <c r="D12" s="6" t="s">
        <v>10</v>
      </c>
      <c r="E12" s="9">
        <v>600000</v>
      </c>
      <c r="F12" s="9">
        <v>600000</v>
      </c>
      <c r="G12" s="7">
        <v>600000</v>
      </c>
      <c r="H12" s="30">
        <f t="shared" si="0"/>
        <v>100</v>
      </c>
      <c r="I12" s="7">
        <v>600000</v>
      </c>
      <c r="J12" s="30">
        <f t="shared" si="1"/>
        <v>100</v>
      </c>
      <c r="K12" s="7">
        <v>600000</v>
      </c>
      <c r="L12" s="13">
        <f t="shared" si="2"/>
        <v>100</v>
      </c>
    </row>
    <row r="13" spans="1:12" s="31" customFormat="1" ht="23.25" customHeight="1" x14ac:dyDescent="0.25">
      <c r="A13" s="22" t="s">
        <v>19</v>
      </c>
      <c r="B13" s="22"/>
      <c r="C13" s="5" t="s">
        <v>8</v>
      </c>
      <c r="D13" s="5"/>
      <c r="E13" s="10">
        <v>95129625.780000001</v>
      </c>
      <c r="F13" s="10">
        <v>95129625.780000001</v>
      </c>
      <c r="G13" s="28">
        <v>113203000</v>
      </c>
      <c r="H13" s="29">
        <f t="shared" si="0"/>
        <v>118.99868108573989</v>
      </c>
      <c r="I13" s="28">
        <v>113739400</v>
      </c>
      <c r="J13" s="29">
        <f t="shared" si="1"/>
        <v>119.56254328492534</v>
      </c>
      <c r="K13" s="28">
        <v>113739400</v>
      </c>
      <c r="L13" s="12">
        <f t="shared" si="2"/>
        <v>119.56254328492534</v>
      </c>
    </row>
    <row r="14" spans="1:12" ht="15" customHeight="1" x14ac:dyDescent="0.25">
      <c r="A14" s="21" t="s">
        <v>62</v>
      </c>
      <c r="B14" s="21"/>
      <c r="C14" s="6" t="s">
        <v>8</v>
      </c>
      <c r="D14" s="11" t="s">
        <v>30</v>
      </c>
      <c r="E14" s="9">
        <v>800000</v>
      </c>
      <c r="F14" s="9">
        <v>800000</v>
      </c>
      <c r="G14" s="7">
        <v>0</v>
      </c>
      <c r="H14" s="30">
        <f t="shared" si="0"/>
        <v>0</v>
      </c>
      <c r="I14" s="7">
        <v>800000</v>
      </c>
      <c r="J14" s="30">
        <f t="shared" si="1"/>
        <v>100</v>
      </c>
      <c r="K14" s="7">
        <v>800000</v>
      </c>
      <c r="L14" s="13">
        <f t="shared" si="2"/>
        <v>100</v>
      </c>
    </row>
    <row r="15" spans="1:12" ht="23.25" customHeight="1" x14ac:dyDescent="0.25">
      <c r="A15" s="21" t="s">
        <v>20</v>
      </c>
      <c r="B15" s="21"/>
      <c r="C15" s="6" t="s">
        <v>8</v>
      </c>
      <c r="D15" s="6" t="s">
        <v>21</v>
      </c>
      <c r="E15" s="9">
        <v>60899125.780000001</v>
      </c>
      <c r="F15" s="9">
        <v>60899125.780000001</v>
      </c>
      <c r="G15" s="7">
        <v>62865000</v>
      </c>
      <c r="H15" s="30">
        <f t="shared" si="0"/>
        <v>103.22808282519814</v>
      </c>
      <c r="I15" s="7">
        <v>62711400</v>
      </c>
      <c r="J15" s="30">
        <f t="shared" si="1"/>
        <v>102.9758624558042</v>
      </c>
      <c r="K15" s="7">
        <v>62711400</v>
      </c>
      <c r="L15" s="13">
        <f t="shared" si="2"/>
        <v>102.9758624558042</v>
      </c>
    </row>
    <row r="16" spans="1:12" ht="23.25" customHeight="1" x14ac:dyDescent="0.25">
      <c r="A16" s="21" t="s">
        <v>22</v>
      </c>
      <c r="B16" s="21"/>
      <c r="C16" s="6" t="s">
        <v>8</v>
      </c>
      <c r="D16" s="6" t="s">
        <v>23</v>
      </c>
      <c r="E16" s="9">
        <v>33430500</v>
      </c>
      <c r="F16" s="9">
        <v>33430500</v>
      </c>
      <c r="G16" s="7">
        <v>50338000</v>
      </c>
      <c r="H16" s="30">
        <f t="shared" si="0"/>
        <v>150.57507366028028</v>
      </c>
      <c r="I16" s="7">
        <v>50228000</v>
      </c>
      <c r="J16" s="30">
        <f t="shared" si="1"/>
        <v>150.24603281434619</v>
      </c>
      <c r="K16" s="7">
        <v>50228000</v>
      </c>
      <c r="L16" s="13">
        <f t="shared" si="2"/>
        <v>150.24603281434619</v>
      </c>
    </row>
    <row r="17" spans="1:12" s="31" customFormat="1" ht="15" customHeight="1" x14ac:dyDescent="0.25">
      <c r="A17" s="22" t="s">
        <v>24</v>
      </c>
      <c r="B17" s="22"/>
      <c r="C17" s="5" t="s">
        <v>10</v>
      </c>
      <c r="D17" s="5"/>
      <c r="E17" s="10">
        <v>599624325.87999988</v>
      </c>
      <c r="F17" s="10">
        <v>598384493.88999999</v>
      </c>
      <c r="G17" s="28">
        <v>534392960</v>
      </c>
      <c r="H17" s="29">
        <f t="shared" si="0"/>
        <v>89.305950514525961</v>
      </c>
      <c r="I17" s="28">
        <v>593020740</v>
      </c>
      <c r="J17" s="29">
        <f t="shared" si="1"/>
        <v>99.103627526319897</v>
      </c>
      <c r="K17" s="28">
        <v>610750010</v>
      </c>
      <c r="L17" s="12">
        <f t="shared" si="2"/>
        <v>102.06648337920888</v>
      </c>
    </row>
    <row r="18" spans="1:12" ht="15" customHeight="1" x14ac:dyDescent="0.25">
      <c r="A18" s="21" t="s">
        <v>25</v>
      </c>
      <c r="B18" s="21"/>
      <c r="C18" s="6" t="s">
        <v>10</v>
      </c>
      <c r="D18" s="6" t="s">
        <v>26</v>
      </c>
      <c r="E18" s="9">
        <v>6267640</v>
      </c>
      <c r="F18" s="9">
        <v>5755640</v>
      </c>
      <c r="G18" s="7">
        <v>6305000</v>
      </c>
      <c r="H18" s="30">
        <f t="shared" si="0"/>
        <v>109.54472482643112</v>
      </c>
      <c r="I18" s="7">
        <v>5999000</v>
      </c>
      <c r="J18" s="30">
        <f t="shared" si="1"/>
        <v>104.22820051288822</v>
      </c>
      <c r="K18" s="7">
        <v>5999000</v>
      </c>
      <c r="L18" s="13">
        <f t="shared" si="2"/>
        <v>104.22820051288822</v>
      </c>
    </row>
    <row r="19" spans="1:12" ht="15" customHeight="1" x14ac:dyDescent="0.25">
      <c r="A19" s="21" t="s">
        <v>69</v>
      </c>
      <c r="B19" s="21"/>
      <c r="C19" s="6" t="s">
        <v>10</v>
      </c>
      <c r="D19" s="11" t="s">
        <v>41</v>
      </c>
      <c r="E19" s="9">
        <v>671690</v>
      </c>
      <c r="F19" s="9">
        <v>671690</v>
      </c>
      <c r="G19" s="7">
        <v>524700</v>
      </c>
      <c r="H19" s="30">
        <f t="shared" si="0"/>
        <v>78.11639297890396</v>
      </c>
      <c r="I19" s="7">
        <v>524700</v>
      </c>
      <c r="J19" s="30">
        <f t="shared" si="1"/>
        <v>78.11639297890396</v>
      </c>
      <c r="K19" s="7">
        <v>524700</v>
      </c>
      <c r="L19" s="13">
        <f t="shared" si="2"/>
        <v>78.11639297890396</v>
      </c>
    </row>
    <row r="20" spans="1:12" ht="15" customHeight="1" x14ac:dyDescent="0.25">
      <c r="A20" s="21" t="s">
        <v>27</v>
      </c>
      <c r="B20" s="21"/>
      <c r="C20" s="6" t="s">
        <v>10</v>
      </c>
      <c r="D20" s="6" t="s">
        <v>28</v>
      </c>
      <c r="E20" s="9">
        <v>70704214.680000007</v>
      </c>
      <c r="F20" s="9">
        <v>70704214.680000007</v>
      </c>
      <c r="G20" s="7">
        <v>72484430</v>
      </c>
      <c r="H20" s="30">
        <f t="shared" si="0"/>
        <v>102.51783479677565</v>
      </c>
      <c r="I20" s="7">
        <v>70504330</v>
      </c>
      <c r="J20" s="30">
        <f t="shared" si="1"/>
        <v>99.717294533423981</v>
      </c>
      <c r="K20" s="7">
        <v>70340600</v>
      </c>
      <c r="L20" s="13">
        <f t="shared" si="2"/>
        <v>99.485724179745588</v>
      </c>
    </row>
    <row r="21" spans="1:12" ht="15" customHeight="1" x14ac:dyDescent="0.25">
      <c r="A21" s="21" t="s">
        <v>29</v>
      </c>
      <c r="B21" s="21"/>
      <c r="C21" s="6" t="s">
        <v>10</v>
      </c>
      <c r="D21" s="6" t="s">
        <v>30</v>
      </c>
      <c r="E21" s="9">
        <v>505322010.38999999</v>
      </c>
      <c r="F21" s="9">
        <v>504594178.40000004</v>
      </c>
      <c r="G21" s="7">
        <v>438067930</v>
      </c>
      <c r="H21" s="30">
        <f t="shared" si="0"/>
        <v>86.815890621063886</v>
      </c>
      <c r="I21" s="7">
        <v>498382810</v>
      </c>
      <c r="J21" s="30">
        <f t="shared" si="1"/>
        <v>98.769036848642315</v>
      </c>
      <c r="K21" s="7">
        <v>516482810</v>
      </c>
      <c r="L21" s="13">
        <f t="shared" si="2"/>
        <v>102.35607783619248</v>
      </c>
    </row>
    <row r="22" spans="1:12" ht="15" customHeight="1" x14ac:dyDescent="0.25">
      <c r="A22" s="21" t="s">
        <v>31</v>
      </c>
      <c r="B22" s="21"/>
      <c r="C22" s="6" t="s">
        <v>10</v>
      </c>
      <c r="D22" s="6" t="s">
        <v>21</v>
      </c>
      <c r="E22" s="9">
        <v>12340770.810000001</v>
      </c>
      <c r="F22" s="9">
        <v>12340770.810000001</v>
      </c>
      <c r="G22" s="7">
        <v>12783900</v>
      </c>
      <c r="H22" s="30">
        <f t="shared" si="0"/>
        <v>103.59077400287607</v>
      </c>
      <c r="I22" s="7">
        <v>13382900</v>
      </c>
      <c r="J22" s="30">
        <f t="shared" si="1"/>
        <v>108.44460371272383</v>
      </c>
      <c r="K22" s="7">
        <v>13175900</v>
      </c>
      <c r="L22" s="13">
        <f t="shared" si="2"/>
        <v>106.76723685139081</v>
      </c>
    </row>
    <row r="23" spans="1:12" ht="15" customHeight="1" x14ac:dyDescent="0.25">
      <c r="A23" s="21" t="s">
        <v>32</v>
      </c>
      <c r="B23" s="21"/>
      <c r="C23" s="6" t="s">
        <v>10</v>
      </c>
      <c r="D23" s="6" t="s">
        <v>33</v>
      </c>
      <c r="E23" s="9">
        <v>4318000</v>
      </c>
      <c r="F23" s="9">
        <v>4318000</v>
      </c>
      <c r="G23" s="7">
        <v>4227000</v>
      </c>
      <c r="H23" s="30">
        <f t="shared" si="0"/>
        <v>97.892542843909212</v>
      </c>
      <c r="I23" s="7">
        <v>4227000</v>
      </c>
      <c r="J23" s="30">
        <f t="shared" si="1"/>
        <v>97.892542843909212</v>
      </c>
      <c r="K23" s="7">
        <v>4227000</v>
      </c>
      <c r="L23" s="13">
        <f t="shared" si="2"/>
        <v>97.892542843909212</v>
      </c>
    </row>
    <row r="24" spans="1:12" s="31" customFormat="1" ht="15" customHeight="1" x14ac:dyDescent="0.25">
      <c r="A24" s="22" t="s">
        <v>34</v>
      </c>
      <c r="B24" s="22"/>
      <c r="C24" s="5" t="s">
        <v>26</v>
      </c>
      <c r="D24" s="5"/>
      <c r="E24" s="10">
        <v>3029093154.0500002</v>
      </c>
      <c r="F24" s="10">
        <v>2151912372.5599999</v>
      </c>
      <c r="G24" s="28">
        <v>2302746375.6199999</v>
      </c>
      <c r="H24" s="29">
        <f t="shared" si="0"/>
        <v>107.00930042428084</v>
      </c>
      <c r="I24" s="28">
        <v>1058316010</v>
      </c>
      <c r="J24" s="29">
        <f t="shared" si="1"/>
        <v>49.180255827098826</v>
      </c>
      <c r="K24" s="28">
        <v>1255703330</v>
      </c>
      <c r="L24" s="12">
        <f t="shared" si="2"/>
        <v>58.352902562949893</v>
      </c>
    </row>
    <row r="25" spans="1:12" ht="15" customHeight="1" x14ac:dyDescent="0.25">
      <c r="A25" s="21" t="s">
        <v>35</v>
      </c>
      <c r="B25" s="21"/>
      <c r="C25" s="6" t="s">
        <v>26</v>
      </c>
      <c r="D25" s="6" t="s">
        <v>4</v>
      </c>
      <c r="E25" s="9">
        <v>996784393.88</v>
      </c>
      <c r="F25" s="9">
        <v>377454311.06999999</v>
      </c>
      <c r="G25" s="7">
        <v>535032910.94</v>
      </c>
      <c r="H25" s="30">
        <f t="shared" si="0"/>
        <v>141.74772820140782</v>
      </c>
      <c r="I25" s="7">
        <v>0</v>
      </c>
      <c r="J25" s="30">
        <f t="shared" si="1"/>
        <v>0</v>
      </c>
      <c r="K25" s="7">
        <v>0</v>
      </c>
      <c r="L25" s="13">
        <f t="shared" si="2"/>
        <v>0</v>
      </c>
    </row>
    <row r="26" spans="1:12" ht="15" customHeight="1" x14ac:dyDescent="0.25">
      <c r="A26" s="21" t="s">
        <v>36</v>
      </c>
      <c r="B26" s="21"/>
      <c r="C26" s="6" t="s">
        <v>26</v>
      </c>
      <c r="D26" s="6" t="s">
        <v>6</v>
      </c>
      <c r="E26" s="9">
        <v>152301319.81</v>
      </c>
      <c r="F26" s="9">
        <v>152301319.81</v>
      </c>
      <c r="G26" s="7">
        <v>152031724.68000001</v>
      </c>
      <c r="H26" s="30">
        <f t="shared" si="0"/>
        <v>99.822985690251187</v>
      </c>
      <c r="I26" s="7">
        <v>223362680</v>
      </c>
      <c r="J26" s="30">
        <f t="shared" si="1"/>
        <v>146.65840077988224</v>
      </c>
      <c r="K26" s="7">
        <v>300750000</v>
      </c>
      <c r="L26" s="13">
        <f t="shared" si="2"/>
        <v>197.47038330015374</v>
      </c>
    </row>
    <row r="27" spans="1:12" ht="15" customHeight="1" x14ac:dyDescent="0.25">
      <c r="A27" s="21" t="s">
        <v>37</v>
      </c>
      <c r="B27" s="21"/>
      <c r="C27" s="6" t="s">
        <v>26</v>
      </c>
      <c r="D27" s="6" t="s">
        <v>8</v>
      </c>
      <c r="E27" s="9">
        <v>1315049440.3599999</v>
      </c>
      <c r="F27" s="9">
        <v>1315049440.3599999</v>
      </c>
      <c r="G27" s="7">
        <v>1357831740</v>
      </c>
      <c r="H27" s="30">
        <f t="shared" si="0"/>
        <v>103.25328450223805</v>
      </c>
      <c r="I27" s="7">
        <v>834953330</v>
      </c>
      <c r="J27" s="30">
        <f t="shared" si="1"/>
        <v>63.492162680319325</v>
      </c>
      <c r="K27" s="7">
        <v>954953330</v>
      </c>
      <c r="L27" s="13">
        <f t="shared" si="2"/>
        <v>72.617294885778421</v>
      </c>
    </row>
    <row r="28" spans="1:12" ht="15" customHeight="1" x14ac:dyDescent="0.25">
      <c r="A28" s="26" t="s">
        <v>65</v>
      </c>
      <c r="B28" s="26"/>
      <c r="C28" s="6" t="s">
        <v>26</v>
      </c>
      <c r="D28" s="11" t="s">
        <v>26</v>
      </c>
      <c r="E28" s="9">
        <v>564958000</v>
      </c>
      <c r="F28" s="9">
        <v>307107301.31999999</v>
      </c>
      <c r="G28" s="7">
        <v>257850000</v>
      </c>
      <c r="H28" s="30">
        <f t="shared" si="0"/>
        <v>83.960882366429047</v>
      </c>
      <c r="I28" s="7">
        <v>0</v>
      </c>
      <c r="J28" s="30">
        <f t="shared" si="1"/>
        <v>0</v>
      </c>
      <c r="K28" s="7">
        <v>0</v>
      </c>
      <c r="L28" s="13">
        <f t="shared" si="2"/>
        <v>0</v>
      </c>
    </row>
    <row r="29" spans="1:12" s="31" customFormat="1" ht="15" customHeight="1" x14ac:dyDescent="0.25">
      <c r="A29" s="22" t="s">
        <v>38</v>
      </c>
      <c r="B29" s="22"/>
      <c r="C29" s="5" t="s">
        <v>12</v>
      </c>
      <c r="D29" s="5"/>
      <c r="E29" s="10">
        <v>108563482.53</v>
      </c>
      <c r="F29" s="10">
        <v>108563482.53</v>
      </c>
      <c r="G29" s="28">
        <v>126379700</v>
      </c>
      <c r="H29" s="29">
        <f t="shared" si="0"/>
        <v>116.4108750519096</v>
      </c>
      <c r="I29" s="28">
        <v>186323910</v>
      </c>
      <c r="J29" s="29">
        <f t="shared" si="1"/>
        <v>171.62668851242128</v>
      </c>
      <c r="K29" s="28">
        <v>141962000</v>
      </c>
      <c r="L29" s="12">
        <f t="shared" si="2"/>
        <v>130.76404394154432</v>
      </c>
    </row>
    <row r="30" spans="1:12" ht="15" customHeight="1" x14ac:dyDescent="0.25">
      <c r="A30" s="21" t="s">
        <v>39</v>
      </c>
      <c r="B30" s="21"/>
      <c r="C30" s="6" t="s">
        <v>12</v>
      </c>
      <c r="D30" s="6" t="s">
        <v>26</v>
      </c>
      <c r="E30" s="9">
        <v>108563482.53</v>
      </c>
      <c r="F30" s="9">
        <v>108563482.53</v>
      </c>
      <c r="G30" s="7">
        <v>126379700</v>
      </c>
      <c r="H30" s="30">
        <f t="shared" si="0"/>
        <v>116.4108750519096</v>
      </c>
      <c r="I30" s="7">
        <v>186323910</v>
      </c>
      <c r="J30" s="30">
        <f t="shared" si="1"/>
        <v>171.62668851242128</v>
      </c>
      <c r="K30" s="7">
        <v>141962000</v>
      </c>
      <c r="L30" s="13">
        <f t="shared" si="2"/>
        <v>130.76404394154432</v>
      </c>
    </row>
    <row r="31" spans="1:12" s="31" customFormat="1" ht="15" customHeight="1" x14ac:dyDescent="0.25">
      <c r="A31" s="22" t="s">
        <v>40</v>
      </c>
      <c r="B31" s="22"/>
      <c r="C31" s="5" t="s">
        <v>41</v>
      </c>
      <c r="D31" s="5"/>
      <c r="E31" s="10">
        <v>6159582689.0600004</v>
      </c>
      <c r="F31" s="10">
        <v>6129802893.3299999</v>
      </c>
      <c r="G31" s="28">
        <v>7022067884</v>
      </c>
      <c r="H31" s="29">
        <f t="shared" si="0"/>
        <v>114.55617751821836</v>
      </c>
      <c r="I31" s="28">
        <v>3871182804</v>
      </c>
      <c r="J31" s="29">
        <f t="shared" si="1"/>
        <v>63.153463029167483</v>
      </c>
      <c r="K31" s="28">
        <v>4330883884</v>
      </c>
      <c r="L31" s="12">
        <f t="shared" si="2"/>
        <v>70.652906127088499</v>
      </c>
    </row>
    <row r="32" spans="1:12" ht="15" customHeight="1" x14ac:dyDescent="0.25">
      <c r="A32" s="21" t="s">
        <v>42</v>
      </c>
      <c r="B32" s="21"/>
      <c r="C32" s="6" t="s">
        <v>41</v>
      </c>
      <c r="D32" s="6" t="s">
        <v>4</v>
      </c>
      <c r="E32" s="9">
        <v>1676707881.2</v>
      </c>
      <c r="F32" s="9">
        <v>1665294306.7</v>
      </c>
      <c r="G32" s="7">
        <v>1275399800.1400001</v>
      </c>
      <c r="H32" s="30">
        <f t="shared" si="0"/>
        <v>76.587051010062765</v>
      </c>
      <c r="I32" s="7">
        <v>1129516440.1400001</v>
      </c>
      <c r="J32" s="30">
        <f t="shared" si="1"/>
        <v>67.826836109125097</v>
      </c>
      <c r="K32" s="7">
        <v>1129516440.1400001</v>
      </c>
      <c r="L32" s="13">
        <f t="shared" si="2"/>
        <v>67.826836109125097</v>
      </c>
    </row>
    <row r="33" spans="1:13" ht="15" customHeight="1" x14ac:dyDescent="0.25">
      <c r="A33" s="21" t="s">
        <v>43</v>
      </c>
      <c r="B33" s="21"/>
      <c r="C33" s="6" t="s">
        <v>41</v>
      </c>
      <c r="D33" s="6" t="s">
        <v>6</v>
      </c>
      <c r="E33" s="9">
        <v>4012875506.2800002</v>
      </c>
      <c r="F33" s="9">
        <v>3995350049.3400002</v>
      </c>
      <c r="G33" s="7">
        <v>5115746623.8599997</v>
      </c>
      <c r="H33" s="30">
        <f t="shared" si="0"/>
        <v>128.04251343896837</v>
      </c>
      <c r="I33" s="7">
        <v>2264613933.8600001</v>
      </c>
      <c r="J33" s="30">
        <f t="shared" si="1"/>
        <v>56.681239588358373</v>
      </c>
      <c r="K33" s="7">
        <v>2727535013.8600001</v>
      </c>
      <c r="L33" s="13">
        <f t="shared" si="2"/>
        <v>68.267735747223625</v>
      </c>
    </row>
    <row r="34" spans="1:13" ht="15" customHeight="1" x14ac:dyDescent="0.25">
      <c r="A34" s="21" t="s">
        <v>44</v>
      </c>
      <c r="B34" s="21"/>
      <c r="C34" s="6" t="s">
        <v>41</v>
      </c>
      <c r="D34" s="6" t="s">
        <v>8</v>
      </c>
      <c r="E34" s="9">
        <v>344660252.95999998</v>
      </c>
      <c r="F34" s="9">
        <v>344660252.95999998</v>
      </c>
      <c r="G34" s="7">
        <v>484092276</v>
      </c>
      <c r="H34" s="30">
        <f t="shared" si="0"/>
        <v>140.45491809471341</v>
      </c>
      <c r="I34" s="7">
        <v>333663176</v>
      </c>
      <c r="J34" s="30">
        <f t="shared" si="1"/>
        <v>96.809299341727041</v>
      </c>
      <c r="K34" s="7">
        <v>333663176</v>
      </c>
      <c r="L34" s="13">
        <f t="shared" si="2"/>
        <v>96.809299341727041</v>
      </c>
    </row>
    <row r="35" spans="1:13" ht="15" customHeight="1" x14ac:dyDescent="0.25">
      <c r="A35" s="21" t="s">
        <v>45</v>
      </c>
      <c r="B35" s="21"/>
      <c r="C35" s="6" t="s">
        <v>41</v>
      </c>
      <c r="D35" s="6" t="s">
        <v>41</v>
      </c>
      <c r="E35" s="9">
        <v>58981000</v>
      </c>
      <c r="F35" s="9">
        <v>58981000</v>
      </c>
      <c r="G35" s="7">
        <v>70966800</v>
      </c>
      <c r="H35" s="30">
        <f t="shared" si="0"/>
        <v>120.3214594530442</v>
      </c>
      <c r="I35" s="7">
        <v>66466800</v>
      </c>
      <c r="J35" s="30">
        <f t="shared" si="1"/>
        <v>112.69188382699514</v>
      </c>
      <c r="K35" s="7">
        <v>66466800</v>
      </c>
      <c r="L35" s="13">
        <f t="shared" si="2"/>
        <v>112.69188382699514</v>
      </c>
    </row>
    <row r="36" spans="1:13" ht="15" customHeight="1" x14ac:dyDescent="0.25">
      <c r="A36" s="21" t="s">
        <v>46</v>
      </c>
      <c r="B36" s="21"/>
      <c r="C36" s="6" t="s">
        <v>41</v>
      </c>
      <c r="D36" s="6" t="s">
        <v>30</v>
      </c>
      <c r="E36" s="9">
        <v>66358048.619999997</v>
      </c>
      <c r="F36" s="9">
        <v>65517284.329999998</v>
      </c>
      <c r="G36" s="7">
        <v>75862384</v>
      </c>
      <c r="H36" s="30">
        <f t="shared" si="0"/>
        <v>115.78987861873732</v>
      </c>
      <c r="I36" s="7">
        <v>76922454</v>
      </c>
      <c r="J36" s="30">
        <f t="shared" si="1"/>
        <v>117.40787913698315</v>
      </c>
      <c r="K36" s="7">
        <v>73702454</v>
      </c>
      <c r="L36" s="13">
        <f t="shared" si="2"/>
        <v>112.49314551679618</v>
      </c>
    </row>
    <row r="37" spans="1:13" s="31" customFormat="1" ht="15" customHeight="1" x14ac:dyDescent="0.25">
      <c r="A37" s="22" t="s">
        <v>47</v>
      </c>
      <c r="B37" s="22"/>
      <c r="C37" s="5" t="s">
        <v>28</v>
      </c>
      <c r="D37" s="5"/>
      <c r="E37" s="10">
        <v>730728456</v>
      </c>
      <c r="F37" s="10">
        <v>684659456</v>
      </c>
      <c r="G37" s="28">
        <v>797322210</v>
      </c>
      <c r="H37" s="29">
        <f t="shared" si="0"/>
        <v>116.45529803359642</v>
      </c>
      <c r="I37" s="28">
        <v>489892270</v>
      </c>
      <c r="J37" s="29">
        <f t="shared" si="1"/>
        <v>71.552691737014442</v>
      </c>
      <c r="K37" s="28">
        <v>491744120</v>
      </c>
      <c r="L37" s="12">
        <f t="shared" si="2"/>
        <v>71.823169269132251</v>
      </c>
    </row>
    <row r="38" spans="1:13" ht="15" customHeight="1" x14ac:dyDescent="0.25">
      <c r="A38" s="21" t="s">
        <v>48</v>
      </c>
      <c r="B38" s="21"/>
      <c r="C38" s="6" t="s">
        <v>28</v>
      </c>
      <c r="D38" s="6" t="s">
        <v>4</v>
      </c>
      <c r="E38" s="9">
        <v>730728456</v>
      </c>
      <c r="F38" s="9">
        <v>684659456</v>
      </c>
      <c r="G38" s="7">
        <v>797322210</v>
      </c>
      <c r="H38" s="30">
        <f t="shared" si="0"/>
        <v>116.45529803359642</v>
      </c>
      <c r="I38" s="7">
        <v>489892270</v>
      </c>
      <c r="J38" s="30">
        <f t="shared" si="1"/>
        <v>71.552691737014442</v>
      </c>
      <c r="K38" s="7">
        <v>491744120</v>
      </c>
      <c r="L38" s="13">
        <f t="shared" si="2"/>
        <v>71.823169269132251</v>
      </c>
    </row>
    <row r="39" spans="1:13" s="31" customFormat="1" ht="15" customHeight="1" x14ac:dyDescent="0.25">
      <c r="A39" s="22" t="s">
        <v>49</v>
      </c>
      <c r="B39" s="22"/>
      <c r="C39" s="5" t="s">
        <v>30</v>
      </c>
      <c r="D39" s="5"/>
      <c r="E39" s="10">
        <v>3425000</v>
      </c>
      <c r="F39" s="10">
        <v>3425000</v>
      </c>
      <c r="G39" s="28">
        <v>4000000</v>
      </c>
      <c r="H39" s="29">
        <f t="shared" si="0"/>
        <v>116.78832116788321</v>
      </c>
      <c r="I39" s="28">
        <v>4000000</v>
      </c>
      <c r="J39" s="29">
        <f t="shared" si="1"/>
        <v>116.78832116788321</v>
      </c>
      <c r="K39" s="28">
        <v>4000000</v>
      </c>
      <c r="L39" s="12">
        <f t="shared" si="2"/>
        <v>116.78832116788321</v>
      </c>
    </row>
    <row r="40" spans="1:13" ht="15" customHeight="1" x14ac:dyDescent="0.25">
      <c r="A40" s="21" t="s">
        <v>50</v>
      </c>
      <c r="B40" s="21"/>
      <c r="C40" s="6" t="s">
        <v>30</v>
      </c>
      <c r="D40" s="6" t="s">
        <v>30</v>
      </c>
      <c r="E40" s="9">
        <v>3425000</v>
      </c>
      <c r="F40" s="9">
        <v>3425000</v>
      </c>
      <c r="G40" s="7">
        <v>4000000</v>
      </c>
      <c r="H40" s="30">
        <f t="shared" si="0"/>
        <v>116.78832116788321</v>
      </c>
      <c r="I40" s="7">
        <v>4000000</v>
      </c>
      <c r="J40" s="30">
        <f t="shared" si="1"/>
        <v>116.78832116788321</v>
      </c>
      <c r="K40" s="7">
        <v>4000000</v>
      </c>
      <c r="L40" s="13">
        <f t="shared" si="2"/>
        <v>116.78832116788321</v>
      </c>
    </row>
    <row r="41" spans="1:13" s="31" customFormat="1" ht="15" customHeight="1" x14ac:dyDescent="0.25">
      <c r="A41" s="22" t="s">
        <v>51</v>
      </c>
      <c r="B41" s="22"/>
      <c r="C41" s="5" t="s">
        <v>21</v>
      </c>
      <c r="D41" s="5"/>
      <c r="E41" s="10">
        <v>167939100</v>
      </c>
      <c r="F41" s="10">
        <v>166181640.07999998</v>
      </c>
      <c r="G41" s="28">
        <v>157618861.59999999</v>
      </c>
      <c r="H41" s="29">
        <f t="shared" si="0"/>
        <v>94.847337843170976</v>
      </c>
      <c r="I41" s="28">
        <v>132933000</v>
      </c>
      <c r="J41" s="29">
        <f t="shared" si="1"/>
        <v>79.992591200812527</v>
      </c>
      <c r="K41" s="28">
        <v>121344500</v>
      </c>
      <c r="L41" s="12">
        <f t="shared" si="2"/>
        <v>73.019197512784601</v>
      </c>
    </row>
    <row r="42" spans="1:13" ht="15" customHeight="1" x14ac:dyDescent="0.25">
      <c r="A42" s="21" t="s">
        <v>52</v>
      </c>
      <c r="B42" s="21"/>
      <c r="C42" s="6" t="s">
        <v>21</v>
      </c>
      <c r="D42" s="6" t="s">
        <v>4</v>
      </c>
      <c r="E42" s="9">
        <v>17955000</v>
      </c>
      <c r="F42" s="9">
        <v>17955000</v>
      </c>
      <c r="G42" s="7">
        <v>19360000</v>
      </c>
      <c r="H42" s="30">
        <f t="shared" si="0"/>
        <v>107.82511835143414</v>
      </c>
      <c r="I42" s="7">
        <v>19360000</v>
      </c>
      <c r="J42" s="30">
        <f t="shared" si="1"/>
        <v>107.82511835143414</v>
      </c>
      <c r="K42" s="7">
        <v>19360000</v>
      </c>
      <c r="L42" s="13">
        <f t="shared" si="2"/>
        <v>107.82511835143414</v>
      </c>
    </row>
    <row r="43" spans="1:13" ht="15" customHeight="1" x14ac:dyDescent="0.25">
      <c r="A43" s="21" t="s">
        <v>53</v>
      </c>
      <c r="B43" s="21"/>
      <c r="C43" s="6" t="s">
        <v>21</v>
      </c>
      <c r="D43" s="6" t="s">
        <v>8</v>
      </c>
      <c r="E43" s="9">
        <v>6700000</v>
      </c>
      <c r="F43" s="9">
        <v>4942656</v>
      </c>
      <c r="G43" s="7">
        <v>2215170</v>
      </c>
      <c r="H43" s="30">
        <f t="shared" si="0"/>
        <v>44.81740181796993</v>
      </c>
      <c r="I43" s="7">
        <v>0</v>
      </c>
      <c r="J43" s="30">
        <f t="shared" si="1"/>
        <v>0</v>
      </c>
      <c r="K43" s="7">
        <v>0</v>
      </c>
      <c r="L43" s="13">
        <f t="shared" si="2"/>
        <v>0</v>
      </c>
    </row>
    <row r="44" spans="1:13" ht="15" customHeight="1" x14ac:dyDescent="0.25">
      <c r="A44" s="21" t="s">
        <v>54</v>
      </c>
      <c r="B44" s="21"/>
      <c r="C44" s="6" t="s">
        <v>21</v>
      </c>
      <c r="D44" s="6" t="s">
        <v>10</v>
      </c>
      <c r="E44" s="9">
        <v>143284100</v>
      </c>
      <c r="F44" s="9">
        <v>143283984.07999998</v>
      </c>
      <c r="G44" s="7">
        <v>136043691.59999999</v>
      </c>
      <c r="H44" s="30">
        <f t="shared" si="0"/>
        <v>94.94689338345205</v>
      </c>
      <c r="I44" s="7">
        <v>113573000</v>
      </c>
      <c r="J44" s="30">
        <f t="shared" si="1"/>
        <v>79.264267202807957</v>
      </c>
      <c r="K44" s="7">
        <v>101984500</v>
      </c>
      <c r="L44" s="13">
        <f t="shared" si="2"/>
        <v>71.176482601892772</v>
      </c>
    </row>
    <row r="45" spans="1:13" s="31" customFormat="1" ht="15" customHeight="1" x14ac:dyDescent="0.25">
      <c r="A45" s="22" t="s">
        <v>55</v>
      </c>
      <c r="B45" s="22"/>
      <c r="C45" s="5" t="s">
        <v>14</v>
      </c>
      <c r="D45" s="5"/>
      <c r="E45" s="10">
        <v>671039309.00999999</v>
      </c>
      <c r="F45" s="10">
        <v>671039309.00999999</v>
      </c>
      <c r="G45" s="28">
        <v>458893590</v>
      </c>
      <c r="H45" s="29">
        <f t="shared" si="0"/>
        <v>68.385500497283303</v>
      </c>
      <c r="I45" s="28">
        <v>591129690</v>
      </c>
      <c r="J45" s="29">
        <f t="shared" si="1"/>
        <v>88.091663493172618</v>
      </c>
      <c r="K45" s="28">
        <v>906717280</v>
      </c>
      <c r="L45" s="12">
        <f t="shared" si="2"/>
        <v>135.12133608651052</v>
      </c>
    </row>
    <row r="46" spans="1:13" ht="15" customHeight="1" x14ac:dyDescent="0.25">
      <c r="A46" s="21" t="s">
        <v>56</v>
      </c>
      <c r="B46" s="21"/>
      <c r="C46" s="6" t="s">
        <v>14</v>
      </c>
      <c r="D46" s="6" t="s">
        <v>4</v>
      </c>
      <c r="E46" s="9">
        <v>671039309.00999999</v>
      </c>
      <c r="F46" s="9">
        <v>671039309.00999999</v>
      </c>
      <c r="G46" s="7">
        <v>458893590</v>
      </c>
      <c r="H46" s="30">
        <f t="shared" si="0"/>
        <v>68.385500497283303</v>
      </c>
      <c r="I46" s="7">
        <v>591129690</v>
      </c>
      <c r="J46" s="30">
        <f t="shared" si="1"/>
        <v>88.091663493172618</v>
      </c>
      <c r="K46" s="7">
        <v>906717280</v>
      </c>
      <c r="L46" s="13">
        <f t="shared" si="2"/>
        <v>135.12133608651052</v>
      </c>
      <c r="M46" s="14"/>
    </row>
    <row r="47" spans="1:13" s="31" customFormat="1" ht="15" customHeight="1" x14ac:dyDescent="0.25">
      <c r="A47" s="22" t="s">
        <v>57</v>
      </c>
      <c r="B47" s="22"/>
      <c r="C47" s="5" t="s">
        <v>16</v>
      </c>
      <c r="D47" s="5"/>
      <c r="E47" s="10">
        <v>5183000</v>
      </c>
      <c r="F47" s="10">
        <v>5183000</v>
      </c>
      <c r="G47" s="28">
        <v>1222000</v>
      </c>
      <c r="H47" s="29">
        <f t="shared" si="0"/>
        <v>23.577078911827126</v>
      </c>
      <c r="I47" s="28">
        <v>22781000</v>
      </c>
      <c r="J47" s="29">
        <f t="shared" si="1"/>
        <v>439.53308894462668</v>
      </c>
      <c r="K47" s="28">
        <v>45080000</v>
      </c>
      <c r="L47" s="12">
        <f t="shared" si="2"/>
        <v>869.76654447231329</v>
      </c>
    </row>
    <row r="48" spans="1:13" ht="23.25" customHeight="1" x14ac:dyDescent="0.25">
      <c r="A48" s="21" t="s">
        <v>58</v>
      </c>
      <c r="B48" s="21"/>
      <c r="C48" s="6" t="s">
        <v>16</v>
      </c>
      <c r="D48" s="6" t="s">
        <v>4</v>
      </c>
      <c r="E48" s="9">
        <v>5183000</v>
      </c>
      <c r="F48" s="9">
        <v>5183000</v>
      </c>
      <c r="G48" s="7">
        <v>1222000</v>
      </c>
      <c r="H48" s="30">
        <f t="shared" si="0"/>
        <v>23.577078911827126</v>
      </c>
      <c r="I48" s="7">
        <v>22781000</v>
      </c>
      <c r="J48" s="30">
        <f t="shared" si="1"/>
        <v>439.53308894462668</v>
      </c>
      <c r="K48" s="7">
        <v>45080000</v>
      </c>
      <c r="L48" s="13">
        <f t="shared" si="2"/>
        <v>869.76654447231329</v>
      </c>
    </row>
    <row r="49" spans="1:12" ht="15" customHeight="1" x14ac:dyDescent="0.25">
      <c r="A49" s="27" t="s">
        <v>59</v>
      </c>
      <c r="B49" s="27"/>
      <c r="C49" s="27"/>
      <c r="D49" s="27"/>
      <c r="E49" s="10">
        <v>12619845888.960001</v>
      </c>
      <c r="F49" s="10">
        <v>11662348968.83</v>
      </c>
      <c r="G49" s="28">
        <v>12786482561.219999</v>
      </c>
      <c r="H49" s="29">
        <f t="shared" si="0"/>
        <v>109.63899807315384</v>
      </c>
      <c r="I49" s="28">
        <v>8126036404</v>
      </c>
      <c r="J49" s="29">
        <f t="shared" si="1"/>
        <v>69.677527449388506</v>
      </c>
      <c r="K49" s="28">
        <v>9084723104</v>
      </c>
      <c r="L49" s="12">
        <f t="shared" si="2"/>
        <v>77.897884279408643</v>
      </c>
    </row>
    <row r="50" spans="1:12" x14ac:dyDescent="0.25">
      <c r="A50" s="3"/>
      <c r="B50" s="3"/>
      <c r="C50" s="3"/>
      <c r="D50" s="3"/>
      <c r="E50" s="20"/>
      <c r="F50" s="18"/>
      <c r="G50" s="3"/>
      <c r="H50" s="3"/>
      <c r="I50" s="3"/>
      <c r="J50" s="3"/>
      <c r="K50" s="3"/>
    </row>
    <row r="51" spans="1:12" x14ac:dyDescent="0.25">
      <c r="A51" s="2"/>
      <c r="B51" s="2"/>
      <c r="C51" s="2"/>
      <c r="D51" s="2"/>
      <c r="E51" s="15"/>
      <c r="F51" s="15"/>
      <c r="G51" s="2"/>
      <c r="H51" s="2"/>
      <c r="I51" s="2"/>
      <c r="J51" s="2"/>
      <c r="K51" s="2"/>
    </row>
  </sheetData>
  <mergeCells count="49"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8:B48"/>
    <mergeCell ref="A49:D49"/>
    <mergeCell ref="A41:B41"/>
    <mergeCell ref="A42:B42"/>
    <mergeCell ref="A43:B43"/>
    <mergeCell ref="A44:B44"/>
    <mergeCell ref="A45:B45"/>
    <mergeCell ref="A46:B46"/>
    <mergeCell ref="A47:B47"/>
    <mergeCell ref="A27:B27"/>
    <mergeCell ref="A29:B29"/>
    <mergeCell ref="A30:B30"/>
    <mergeCell ref="A20:B20"/>
    <mergeCell ref="A21:B21"/>
    <mergeCell ref="A22:B22"/>
    <mergeCell ref="A23:B23"/>
    <mergeCell ref="A24:B24"/>
    <mergeCell ref="A25:B25"/>
    <mergeCell ref="A28:B28"/>
    <mergeCell ref="A15:B15"/>
    <mergeCell ref="A16:B16"/>
    <mergeCell ref="A17:B17"/>
    <mergeCell ref="A18:B18"/>
    <mergeCell ref="A26:B26"/>
    <mergeCell ref="A19:B19"/>
    <mergeCell ref="A1:K1"/>
    <mergeCell ref="A2:G2"/>
    <mergeCell ref="A3:B3"/>
    <mergeCell ref="A8:B8"/>
    <mergeCell ref="A9:B9"/>
    <mergeCell ref="A14:B14"/>
    <mergeCell ref="A4:B4"/>
    <mergeCell ref="A5:B5"/>
    <mergeCell ref="A6:B6"/>
    <mergeCell ref="A7:B7"/>
    <mergeCell ref="A10:B10"/>
    <mergeCell ref="A11:B11"/>
    <mergeCell ref="A12:B12"/>
    <mergeCell ref="A13:B13"/>
  </mergeCells>
  <pageMargins left="0.70866141732283472" right="0.70866141732283472" top="0.15748031496062992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Владелец</cp:lastModifiedBy>
  <cp:lastPrinted>2021-11-17T07:42:33Z</cp:lastPrinted>
  <dcterms:created xsi:type="dcterms:W3CDTF">2020-11-13T07:10:25Z</dcterms:created>
  <dcterms:modified xsi:type="dcterms:W3CDTF">2023-11-20T12:40:21Z</dcterms:modified>
</cp:coreProperties>
</file>